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32" windowWidth="13872" windowHeight="8892" activeTab="0"/>
  </bookViews>
  <sheets>
    <sheet name="2021年社保基金预算" sheetId="1" r:id="rId1"/>
  </sheets>
  <definedNames>
    <definedName name="_xlnm.Print_Area" localSheetId="0">'2021年社保基金预算'!$A$1:$D$19</definedName>
  </definedNames>
  <calcPr calcMode="manual" fullCalcOnLoad="1"/>
</workbook>
</file>

<file path=xl/sharedStrings.xml><?xml version="1.0" encoding="utf-8"?>
<sst xmlns="http://schemas.openxmlformats.org/spreadsheetml/2006/main" count="39" uniqueCount="27">
  <si>
    <t>　　　　　　单位：万元</t>
  </si>
  <si>
    <t>一、基本养老保险费收入</t>
  </si>
  <si>
    <t>一、基本养老金支出</t>
  </si>
  <si>
    <t>×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</si>
  <si>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</si>
  <si>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</si>
  <si>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</si>
  <si>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</si>
  <si>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</si>
  <si>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</si>
  <si>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</si>
  <si>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</si>
  <si>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</si>
  <si>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</si>
  <si>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</si>
  <si>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</si>
  <si>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t>项        目</t>
  </si>
  <si>
    <t>2021年预算数</t>
  </si>
  <si>
    <t>二、财政补贴收入</t>
  </si>
  <si>
    <t>二、转移支出</t>
  </si>
  <si>
    <t xml:space="preserve">    其中：地方财政补贴</t>
  </si>
  <si>
    <t>三、其他支出</t>
  </si>
  <si>
    <t>三、利息收入</t>
  </si>
  <si>
    <t>四、转移收入</t>
  </si>
  <si>
    <t>五、其他收入</t>
  </si>
  <si>
    <t xml:space="preserve">    其中：滞纳金</t>
  </si>
  <si>
    <r>
      <t>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年机关事业单位基本养老保险基金预算表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</si>
</sst>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_ ;_ * \-#,##0_ ;_ * &quot;-&quot;??_ ;_ @_ "/>
    <numFmt numFmtId="185" formatCode="_ * #,##0.0_ ;_ * \-#,##0.0_ ;_ * &quot;-&quot;??_ ;_ @_ "/>
    <numFmt numFmtId="186" formatCode="0.00_ "/>
    <numFmt numFmtId="187" formatCode="0_ "/>
    <numFmt numFmtId="188" formatCode="_-* #,##0_-;\-* #,##0_-;_-* &quot;-&quot;??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0;_栀"/>
    <numFmt numFmtId="194" formatCode="_ * #,##0.0_ ;_ * \-#,##0.0_ ;_ * &quot;-&quot;?_ ;_ @_ "/>
    <numFmt numFmtId="195" formatCode="_ * #,##0.000_ ;_ * \-#,##0.000_ ;_ * &quot;-&quot;??_ ;_ @_ "/>
    <numFmt numFmtId="196" formatCode="#,##0.00_ ;\-#,##0.00;;"/>
    <numFmt numFmtId="197" formatCode="#,##0_);[Red]\(#,##0\)"/>
    <numFmt numFmtId="198" formatCode="#,##0.00_ ;\-#,##0.00"/>
    <numFmt numFmtId="199" formatCode="0.0_ ;;"/>
    <numFmt numFmtId="200" formatCode="#,##0_ "/>
    <numFmt numFmtId="201" formatCode="0.0_ "/>
    <numFmt numFmtId="202" formatCode="#,##0.00_ "/>
    <numFmt numFmtId="203" formatCode="0.0_);[Red]\(0.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49" fontId="24" fillId="0" borderId="12" xfId="34" applyNumberFormat="1" applyFont="1" applyFill="1" applyBorder="1" applyAlignment="1">
      <alignment horizontal="center" vertical="center"/>
      <protection/>
    </xf>
    <xf numFmtId="49" fontId="23" fillId="0" borderId="13" xfId="34" applyNumberFormat="1" applyFont="1" applyFill="1" applyBorder="1" applyAlignment="1">
      <alignment vertical="center"/>
      <protection/>
    </xf>
    <xf numFmtId="196" fontId="23" fillId="0" borderId="14" xfId="34" applyNumberFormat="1" applyFont="1" applyFill="1" applyBorder="1" applyAlignment="1">
      <alignment horizontal="right" vertical="center"/>
      <protection/>
    </xf>
    <xf numFmtId="49" fontId="23" fillId="0" borderId="15" xfId="34" applyNumberFormat="1" applyFont="1" applyFill="1" applyBorder="1" applyAlignment="1">
      <alignment vertical="center"/>
      <protection/>
    </xf>
    <xf numFmtId="198" fontId="23" fillId="0" borderId="12" xfId="34" applyNumberFormat="1" applyFont="1" applyFill="1" applyBorder="1" applyAlignment="1">
      <alignment horizontal="right" vertical="center"/>
      <protection/>
    </xf>
    <xf numFmtId="49" fontId="23" fillId="0" borderId="16" xfId="34" applyNumberFormat="1" applyFont="1" applyFill="1" applyBorder="1" applyAlignment="1">
      <alignment vertical="center"/>
      <protection/>
    </xf>
    <xf numFmtId="196" fontId="23" fillId="0" borderId="17" xfId="34" applyNumberFormat="1" applyFont="1" applyFill="1" applyBorder="1" applyAlignment="1">
      <alignment horizontal="right" vertical="center"/>
      <protection/>
    </xf>
    <xf numFmtId="198" fontId="23" fillId="0" borderId="18" xfId="34" applyNumberFormat="1" applyFont="1" applyFill="1" applyBorder="1" applyAlignment="1">
      <alignment horizontal="right" vertical="center"/>
      <protection/>
    </xf>
    <xf numFmtId="196" fontId="23" fillId="0" borderId="16" xfId="34" applyNumberFormat="1" applyFont="1" applyFill="1" applyBorder="1" applyAlignment="1">
      <alignment horizontal="right" vertical="center"/>
      <protection/>
    </xf>
    <xf numFmtId="49" fontId="23" fillId="0" borderId="19" xfId="34" applyNumberFormat="1" applyFont="1" applyFill="1" applyBorder="1" applyAlignment="1">
      <alignment horizontal="center" vertical="center"/>
      <protection/>
    </xf>
    <xf numFmtId="49" fontId="23" fillId="0" borderId="17" xfId="34" applyNumberFormat="1" applyFont="1" applyFill="1" applyBorder="1" applyAlignment="1">
      <alignment horizontal="center" vertical="center"/>
      <protection/>
    </xf>
    <xf numFmtId="49" fontId="23" fillId="0" borderId="16" xfId="34" applyNumberFormat="1" applyFont="1" applyFill="1" applyBorder="1" applyAlignment="1">
      <alignment horizontal="left" vertical="center"/>
      <protection/>
    </xf>
    <xf numFmtId="196" fontId="23" fillId="0" borderId="19" xfId="34" applyNumberFormat="1" applyFont="1" applyFill="1" applyBorder="1" applyAlignment="1">
      <alignment horizontal="right" vertical="center"/>
      <protection/>
    </xf>
    <xf numFmtId="49" fontId="23" fillId="0" borderId="20" xfId="34" applyNumberFormat="1" applyFont="1" applyFill="1" applyBorder="1" applyAlignment="1">
      <alignment horizontal="center" vertical="center"/>
      <protection/>
    </xf>
    <xf numFmtId="49" fontId="23" fillId="0" borderId="21" xfId="34" applyNumberFormat="1" applyFont="1" applyFill="1" applyBorder="1" applyAlignment="1">
      <alignment vertical="center"/>
      <protection/>
    </xf>
    <xf numFmtId="196" fontId="23" fillId="0" borderId="22" xfId="34" applyNumberFormat="1" applyFont="1" applyFill="1" applyBorder="1" applyAlignment="1">
      <alignment horizontal="right" vertical="center"/>
      <protection/>
    </xf>
    <xf numFmtId="196" fontId="23" fillId="0" borderId="20" xfId="34" applyNumberFormat="1" applyFont="1" applyFill="1" applyBorder="1" applyAlignment="1">
      <alignment horizontal="right" vertical="center"/>
      <protection/>
    </xf>
    <xf numFmtId="49" fontId="23" fillId="0" borderId="21" xfId="34" applyNumberFormat="1" applyFont="1" applyFill="1" applyBorder="1" applyAlignment="1">
      <alignment horizontal="center" vertical="center"/>
      <protection/>
    </xf>
    <xf numFmtId="49" fontId="23" fillId="0" borderId="14" xfId="34" applyNumberFormat="1" applyFont="1" applyFill="1" applyBorder="1" applyAlignment="1">
      <alignment horizontal="center" vertical="center"/>
      <protection/>
    </xf>
    <xf numFmtId="197" fontId="0" fillId="0" borderId="0" xfId="0" applyNumberForma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_norma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" xfId="34"/>
    <cellStyle name="Percent" xfId="35"/>
    <cellStyle name="百分比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千位分隔 2" xfId="58"/>
    <cellStyle name="千位分隔 2 2" xfId="59"/>
    <cellStyle name="千位分隔 3" xfId="60"/>
    <cellStyle name="千位分隔 4" xfId="61"/>
    <cellStyle name="千位分隔 5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1"/>
  <sheetViews>
    <sheetView tabSelected="1" zoomScalePageLayoutView="0" workbookViewId="0" topLeftCell="A10">
      <selection activeCell="C26" sqref="C26"/>
    </sheetView>
  </sheetViews>
  <sheetFormatPr defaultColWidth="9.00390625" defaultRowHeight="14.25"/>
  <cols>
    <col min="1" max="1" width="26.125" style="1" customWidth="1"/>
    <col min="2" max="2" width="26.50390625" style="1" customWidth="1"/>
    <col min="3" max="3" width="24.00390625" style="1" customWidth="1"/>
    <col min="4" max="4" width="26.50390625" style="1" customWidth="1"/>
    <col min="5" max="16384" width="8.75390625" style="1" customWidth="1"/>
  </cols>
  <sheetData>
    <row r="1" spans="1:4" ht="7.5" customHeight="1">
      <c r="A1" s="2"/>
      <c r="B1" s="2"/>
      <c r="C1" s="2"/>
      <c r="D1" s="2"/>
    </row>
    <row r="2" spans="1:4" ht="39.75" customHeight="1">
      <c r="A2" s="26" t="s">
        <v>26</v>
      </c>
      <c r="B2" s="27"/>
      <c r="C2" s="27"/>
      <c r="D2" s="27"/>
    </row>
    <row r="3" spans="1:4" ht="15.75" customHeight="1">
      <c r="A3" s="3"/>
      <c r="B3" s="3"/>
      <c r="C3" s="3"/>
      <c r="D3" s="3"/>
    </row>
    <row r="4" spans="1:4" ht="15.75" customHeight="1">
      <c r="A4" s="4"/>
      <c r="B4" s="4"/>
      <c r="C4" s="4"/>
      <c r="D4" s="5" t="s">
        <v>0</v>
      </c>
    </row>
    <row r="5" spans="1:4" ht="27.75" customHeight="1">
      <c r="A5" s="6" t="s">
        <v>16</v>
      </c>
      <c r="B5" s="6" t="s">
        <v>17</v>
      </c>
      <c r="C5" s="6" t="s">
        <v>16</v>
      </c>
      <c r="D5" s="6" t="s">
        <v>17</v>
      </c>
    </row>
    <row r="6" spans="1:4" ht="27.75" customHeight="1">
      <c r="A6" s="7" t="s">
        <v>1</v>
      </c>
      <c r="B6" s="8">
        <v>11000</v>
      </c>
      <c r="C6" s="9" t="s">
        <v>2</v>
      </c>
      <c r="D6" s="10">
        <v>29120</v>
      </c>
    </row>
    <row r="7" spans="1:4" ht="27.75" customHeight="1">
      <c r="A7" s="11" t="s">
        <v>18</v>
      </c>
      <c r="B7" s="12">
        <v>18312.8</v>
      </c>
      <c r="C7" s="9" t="s">
        <v>19</v>
      </c>
      <c r="D7" s="10">
        <v>200</v>
      </c>
    </row>
    <row r="8" spans="1:4" ht="27.75" customHeight="1">
      <c r="A8" s="11" t="s">
        <v>20</v>
      </c>
      <c r="B8" s="12">
        <v>15955.8</v>
      </c>
      <c r="C8" s="7" t="s">
        <v>21</v>
      </c>
      <c r="D8" s="13"/>
    </row>
    <row r="9" spans="1:4" ht="27.75" customHeight="1">
      <c r="A9" s="11" t="s">
        <v>22</v>
      </c>
      <c r="B9" s="14">
        <v>50.2</v>
      </c>
      <c r="C9" s="15" t="s">
        <v>3</v>
      </c>
      <c r="D9" s="16" t="s">
        <v>3</v>
      </c>
    </row>
    <row r="10" spans="1:4" ht="27.75" customHeight="1">
      <c r="A10" s="17" t="s">
        <v>23</v>
      </c>
      <c r="B10" s="18">
        <v>0</v>
      </c>
      <c r="C10" s="15" t="s">
        <v>3</v>
      </c>
      <c r="D10" s="16" t="s">
        <v>3</v>
      </c>
    </row>
    <row r="11" spans="1:4" ht="27.75" customHeight="1">
      <c r="A11" s="11" t="s">
        <v>24</v>
      </c>
      <c r="B11" s="14">
        <v>4</v>
      </c>
      <c r="C11" s="15" t="s">
        <v>3</v>
      </c>
      <c r="D11" s="16" t="s">
        <v>3</v>
      </c>
    </row>
    <row r="12" spans="1:4" ht="27.75" customHeight="1">
      <c r="A12" s="11" t="s">
        <v>25</v>
      </c>
      <c r="B12" s="18">
        <v>4</v>
      </c>
      <c r="C12" s="15" t="s">
        <v>3</v>
      </c>
      <c r="D12" s="19" t="s">
        <v>3</v>
      </c>
    </row>
    <row r="13" spans="1:4" ht="27.75" customHeight="1">
      <c r="A13" s="20" t="s">
        <v>4</v>
      </c>
      <c r="B13" s="12">
        <f>B6+B7+B9+B10+B11</f>
        <v>29367</v>
      </c>
      <c r="C13" s="20" t="s">
        <v>5</v>
      </c>
      <c r="D13" s="13">
        <f>D6+D7+D8</f>
        <v>29320</v>
      </c>
    </row>
    <row r="14" spans="1:4" ht="27.75" customHeight="1">
      <c r="A14" s="11" t="s">
        <v>6</v>
      </c>
      <c r="B14" s="12">
        <v>0</v>
      </c>
      <c r="C14" s="11" t="s">
        <v>7</v>
      </c>
      <c r="D14" s="14">
        <v>0</v>
      </c>
    </row>
    <row r="15" spans="1:4" ht="27.75" customHeight="1">
      <c r="A15" s="11" t="s">
        <v>8</v>
      </c>
      <c r="B15" s="12">
        <v>0</v>
      </c>
      <c r="C15" s="11" t="s">
        <v>9</v>
      </c>
      <c r="D15" s="21">
        <v>0</v>
      </c>
    </row>
    <row r="16" spans="1:4" ht="27.75" customHeight="1">
      <c r="A16" s="20" t="s">
        <v>10</v>
      </c>
      <c r="B16" s="22">
        <f>B13+B14+B15</f>
        <v>29367</v>
      </c>
      <c r="C16" s="20" t="s">
        <v>11</v>
      </c>
      <c r="D16" s="10">
        <f>D13+D14+D15</f>
        <v>29320</v>
      </c>
    </row>
    <row r="17" spans="1:4" ht="27.75" customHeight="1">
      <c r="A17" s="23" t="s">
        <v>3</v>
      </c>
      <c r="B17" s="24" t="s">
        <v>3</v>
      </c>
      <c r="C17" s="20" t="s">
        <v>12</v>
      </c>
      <c r="D17" s="10">
        <f>B16-D16</f>
        <v>47</v>
      </c>
    </row>
    <row r="18" spans="1:4" ht="27.75" customHeight="1">
      <c r="A18" s="20" t="s">
        <v>13</v>
      </c>
      <c r="B18" s="12">
        <v>540.19</v>
      </c>
      <c r="C18" s="20" t="s">
        <v>14</v>
      </c>
      <c r="D18" s="10">
        <f>B18+D17</f>
        <v>587.19</v>
      </c>
    </row>
    <row r="19" spans="1:4" ht="15.75" customHeight="1">
      <c r="A19" s="23" t="s">
        <v>15</v>
      </c>
      <c r="B19" s="12">
        <v>29907.19</v>
      </c>
      <c r="C19" s="23" t="s">
        <v>15</v>
      </c>
      <c r="D19" s="10">
        <f>D16+D18</f>
        <v>29907.19</v>
      </c>
    </row>
    <row r="20" spans="2:3" ht="14.25" customHeight="1">
      <c r="B20" s="25"/>
      <c r="C20" s="25"/>
    </row>
    <row r="21" spans="2:4" ht="14.25" customHeight="1">
      <c r="B21" s="25"/>
      <c r="D21" s="25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null,null,总收发</cp:lastModifiedBy>
  <cp:lastPrinted>2020-12-31T22:39:15Z</cp:lastPrinted>
  <dcterms:created xsi:type="dcterms:W3CDTF">2012-10-18T05:58:25Z</dcterms:created>
  <dcterms:modified xsi:type="dcterms:W3CDTF">2021-02-04T09:14:54Z</dcterms:modified>
  <cp:category/>
  <cp:version/>
  <cp:contentType/>
  <cp:contentStatus/>
</cp:coreProperties>
</file>