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Sheet1!$A$1:$L$26</definedName>
    <definedName name="_xlnm.Print_Titles" localSheetId="0">Sheet1!$1:$4</definedName>
  </definedNames>
  <calcPr calcId="124519"/>
</workbook>
</file>

<file path=xl/calcChain.xml><?xml version="1.0" encoding="utf-8"?>
<calcChain xmlns="http://schemas.openxmlformats.org/spreadsheetml/2006/main">
  <c r="I10" i="1"/>
  <c r="I5" s="1"/>
  <c r="H10"/>
  <c r="H5" s="1"/>
  <c r="K5"/>
  <c r="G5"/>
  <c r="J5"/>
  <c r="E5"/>
</calcChain>
</file>

<file path=xl/sharedStrings.xml><?xml version="1.0" encoding="utf-8"?>
<sst xmlns="http://schemas.openxmlformats.org/spreadsheetml/2006/main" count="90" uniqueCount="73">
  <si>
    <t>文号</t>
  </si>
  <si>
    <t>名称</t>
  </si>
  <si>
    <t>项目内容</t>
  </si>
  <si>
    <t>金额</t>
  </si>
  <si>
    <t>抚财指预字[2020]122号</t>
  </si>
  <si>
    <t>关于下达县级基本财力保障机制奖补中央直达资金的通知</t>
  </si>
  <si>
    <t>抚财指预字[2020]121号</t>
  </si>
  <si>
    <t>关于下达革命老区转移支付中央直达资金的通知</t>
  </si>
  <si>
    <t>抚财指预字[2020]120号</t>
  </si>
  <si>
    <t>关于下达2020年民族地区转移支付中央直达资金的通知</t>
  </si>
  <si>
    <t>抚财指预字[2020]123号</t>
  </si>
  <si>
    <t>关于下达2020年市对下特殊转移支付中央直达资金的通知</t>
  </si>
  <si>
    <t>抚财指预字[2020]124号</t>
  </si>
  <si>
    <t>关于下达市对下均衡性转移支付中央直达资金的通知</t>
  </si>
  <si>
    <t>抚财指教字［2020］125号</t>
  </si>
  <si>
    <t>关于下达2020年城乡义务教育补助经费中央直达资金预算的通知</t>
  </si>
  <si>
    <t>其中571万元营养改善计划资金，82万元厕所革命资金</t>
  </si>
  <si>
    <t>抚财指经字［2020］138号</t>
  </si>
  <si>
    <r>
      <rPr>
        <sz val="14"/>
        <color theme="1"/>
        <rFont val="宋体"/>
        <family val="3"/>
        <charset val="134"/>
        <scheme val="minor"/>
      </rPr>
      <t>其中1、抚顺市清原满族自治县县城管网及道路建设工程（一期）7500万元；</t>
    </r>
    <r>
      <rPr>
        <b/>
        <sz val="14"/>
        <color theme="1"/>
        <rFont val="宋体"/>
        <family val="3"/>
        <charset val="134"/>
        <scheme val="minor"/>
      </rPr>
      <t>2、抚顺市清原满族自治县县城热源改造及配套建设项目4500万元；</t>
    </r>
    <r>
      <rPr>
        <sz val="14"/>
        <color theme="1"/>
        <rFont val="宋体"/>
        <family val="3"/>
        <charset val="134"/>
        <scheme val="minor"/>
      </rPr>
      <t>3、中医院门诊病房楼建设项目配套工程1200万元</t>
    </r>
  </si>
  <si>
    <t>抚财指农字［2020］134号</t>
  </si>
  <si>
    <t>关于下达2020年农村饮水安全中央直达资金预算指标的通知</t>
  </si>
  <si>
    <t>用于农村饮水安全项目</t>
  </si>
  <si>
    <t>抚财指社字〔2020〕128号</t>
  </si>
  <si>
    <t>关于下达新冠肺炎疫情防控补助结算中直达资金预算的通知</t>
  </si>
  <si>
    <t>抚财指社字［2020］136号</t>
  </si>
  <si>
    <t>关于将2020年企业职工养老保险补助资金调整纳入直达资金管理的通知</t>
  </si>
  <si>
    <t>抚财指社字［2020］137号</t>
  </si>
  <si>
    <t>抚财指社字［2020］135号</t>
  </si>
  <si>
    <t>关于下达2020年企业职工基本养老保险中央调剂金中央直达资金预算的通知</t>
  </si>
  <si>
    <t>抚财指社字［2020］129号</t>
  </si>
  <si>
    <t>关于下达2020年调整机关事业单位养老金标准补助中央直达资金预算的通知</t>
  </si>
  <si>
    <t>机关事业单位养老保险</t>
  </si>
  <si>
    <t>抚财指社字［2020］133号</t>
  </si>
  <si>
    <t>抚财指社字［2020］130号</t>
  </si>
  <si>
    <t>抚财指社字［2020］131号</t>
  </si>
  <si>
    <t>抚财指社字〔2020〕126号</t>
  </si>
  <si>
    <t>抚财指社字〔2020〕127号</t>
  </si>
  <si>
    <t>关于下达2020年抗疫特别国债中央直达资金预算的通知</t>
  </si>
  <si>
    <t>关于下达2020年抗疫特别国债项目中央直达资金预算指标的通知</t>
    <phoneticPr fontId="5" type="noConversion"/>
  </si>
  <si>
    <r>
      <t>2</t>
    </r>
    <r>
      <rPr>
        <b/>
        <sz val="14"/>
        <color theme="1"/>
        <rFont val="宋体"/>
        <family val="3"/>
        <charset val="134"/>
        <scheme val="minor"/>
      </rPr>
      <t>019年金额</t>
    </r>
    <phoneticPr fontId="5" type="noConversion"/>
  </si>
  <si>
    <t>用于支持革命老区加快发展，改善和保障革命老区民生</t>
    <phoneticPr fontId="5" type="noConversion"/>
  </si>
  <si>
    <t>优先保障三保，再安排其他支出</t>
    <phoneticPr fontId="5" type="noConversion"/>
  </si>
  <si>
    <t>用于惠企利民，积极改善民生、促进社会和谐</t>
    <phoneticPr fontId="5" type="noConversion"/>
  </si>
  <si>
    <t>用于三保支出</t>
    <phoneticPr fontId="5" type="noConversion"/>
  </si>
  <si>
    <t>直接财力</t>
    <phoneticPr fontId="5" type="noConversion"/>
  </si>
  <si>
    <t>单位：万元</t>
    <phoneticPr fontId="5" type="noConversion"/>
  </si>
  <si>
    <t>财力</t>
    <phoneticPr fontId="5" type="noConversion"/>
  </si>
  <si>
    <t>到位</t>
    <phoneticPr fontId="5" type="noConversion"/>
  </si>
  <si>
    <t>列支</t>
    <phoneticPr fontId="5" type="noConversion"/>
  </si>
  <si>
    <t>专项</t>
    <phoneticPr fontId="5" type="noConversion"/>
  </si>
  <si>
    <t>防疫物资采购</t>
    <phoneticPr fontId="5" type="noConversion"/>
  </si>
  <si>
    <t>关于下达困难群众救助中央直达资金（第二批）预算的通知</t>
    <phoneticPr fontId="5" type="noConversion"/>
  </si>
  <si>
    <t>困难群众救助</t>
  </si>
  <si>
    <t>关于下达2020年调整城乡居民养老标准补助中央直达资金预算的通知</t>
    <phoneticPr fontId="5" type="noConversion"/>
  </si>
  <si>
    <t>城乡居民养老保险</t>
    <phoneticPr fontId="5" type="noConversion"/>
  </si>
  <si>
    <t>关于下达农村医疗救助补助资金中央直达资金预算的通知</t>
    <phoneticPr fontId="5" type="noConversion"/>
  </si>
  <si>
    <t>农村医疗救助</t>
  </si>
  <si>
    <t>关于将2020年中央财政基本公共卫生服务补助资金（增量部分）调整纳入直达资金管理的通知</t>
    <phoneticPr fontId="5" type="noConversion"/>
  </si>
  <si>
    <t>基本公共卫生服务补助</t>
  </si>
  <si>
    <t>用于支持民生、就业、市场经济等</t>
    <phoneticPr fontId="5" type="noConversion"/>
  </si>
  <si>
    <t>备注</t>
    <phoneticPr fontId="5" type="noConversion"/>
  </si>
  <si>
    <r>
      <t>抚财指农字［2020］1</t>
    </r>
    <r>
      <rPr>
        <sz val="14"/>
        <color theme="1"/>
        <rFont val="宋体"/>
        <family val="3"/>
        <charset val="134"/>
        <scheme val="minor"/>
      </rPr>
      <t>34</t>
    </r>
    <r>
      <rPr>
        <sz val="14"/>
        <color theme="1"/>
        <rFont val="宋体"/>
        <family val="3"/>
        <charset val="134"/>
        <scheme val="minor"/>
      </rPr>
      <t>号</t>
    </r>
    <phoneticPr fontId="5" type="noConversion"/>
  </si>
  <si>
    <t>关于下达2020年中央财政转向扶贫资金（增量部分）纳入直达资金管理的通知</t>
    <phoneticPr fontId="5" type="noConversion"/>
  </si>
  <si>
    <t>产业扶贫项目资金</t>
    <phoneticPr fontId="5" type="noConversion"/>
  </si>
  <si>
    <t>待市里通知</t>
    <phoneticPr fontId="5" type="noConversion"/>
  </si>
  <si>
    <t>直达资金标识</t>
    <phoneticPr fontId="5" type="noConversion"/>
  </si>
  <si>
    <t>正常转移支付</t>
    <phoneticPr fontId="5" type="noConversion"/>
  </si>
  <si>
    <t>特殊转移支付</t>
    <phoneticPr fontId="5" type="noConversion"/>
  </si>
  <si>
    <t>参照直达资金</t>
    <phoneticPr fontId="5" type="noConversion"/>
  </si>
  <si>
    <t>抗疫特别国债</t>
    <phoneticPr fontId="5" type="noConversion"/>
  </si>
  <si>
    <t>一般债券</t>
    <phoneticPr fontId="5" type="noConversion"/>
  </si>
  <si>
    <t>2020.08.06</t>
    <phoneticPr fontId="5" type="noConversion"/>
  </si>
  <si>
    <t>清原县中央直达资金有关情况明细表</t>
    <phoneticPr fontId="5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</si>
</sst>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22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>
      <selection activeCell="C10" sqref="B10:C10"/>
    </sheetView>
  </sheetViews>
  <sheetFormatPr defaultColWidth="9" defaultRowHeight="14.4"/>
  <cols>
    <col min="1" max="1" width="21.109375" style="1" customWidth="1"/>
    <col min="2" max="2" width="37.33203125" style="1" customWidth="1"/>
    <col min="3" max="3" width="38.109375" style="1" customWidth="1"/>
    <col min="4" max="4" width="18.77734375" style="1" customWidth="1"/>
    <col min="5" max="5" width="12" customWidth="1"/>
    <col min="6" max="6" width="10.109375" hidden="1" customWidth="1"/>
    <col min="7" max="7" width="11" customWidth="1"/>
    <col min="8" max="11" width="9.33203125" style="2" customWidth="1"/>
    <col min="12" max="12" width="11.6640625" style="1" customWidth="1"/>
  </cols>
  <sheetData>
    <row r="1" spans="1:12" ht="28.2">
      <c r="A1" s="27" t="s">
        <v>72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7.399999999999999">
      <c r="A2" s="23"/>
      <c r="B2" s="21"/>
      <c r="C2" s="36" t="s">
        <v>71</v>
      </c>
      <c r="D2" s="36"/>
      <c r="E2" s="36"/>
      <c r="F2" s="3"/>
      <c r="G2" s="3"/>
      <c r="J2" s="3"/>
      <c r="K2" s="2" t="s">
        <v>45</v>
      </c>
      <c r="L2" s="2"/>
    </row>
    <row r="3" spans="1:12" ht="37.5" customHeight="1">
      <c r="A3" s="28" t="s">
        <v>0</v>
      </c>
      <c r="B3" s="28" t="s">
        <v>1</v>
      </c>
      <c r="C3" s="28" t="s">
        <v>2</v>
      </c>
      <c r="D3" s="32" t="s">
        <v>65</v>
      </c>
      <c r="E3" s="30" t="s">
        <v>3</v>
      </c>
      <c r="F3" s="32" t="s">
        <v>39</v>
      </c>
      <c r="G3" s="32" t="s">
        <v>44</v>
      </c>
      <c r="H3" s="34" t="s">
        <v>46</v>
      </c>
      <c r="I3" s="34"/>
      <c r="J3" s="34" t="s">
        <v>49</v>
      </c>
      <c r="K3" s="35"/>
      <c r="L3" s="26" t="s">
        <v>60</v>
      </c>
    </row>
    <row r="4" spans="1:12" ht="42.75" customHeight="1">
      <c r="A4" s="29"/>
      <c r="B4" s="29"/>
      <c r="C4" s="29"/>
      <c r="D4" s="33"/>
      <c r="E4" s="31"/>
      <c r="F4" s="33"/>
      <c r="G4" s="33"/>
      <c r="H4" s="16" t="s">
        <v>47</v>
      </c>
      <c r="I4" s="16" t="s">
        <v>48</v>
      </c>
      <c r="J4" s="17" t="s">
        <v>47</v>
      </c>
      <c r="K4" s="17" t="s">
        <v>48</v>
      </c>
      <c r="L4" s="26"/>
    </row>
    <row r="5" spans="1:12" ht="38.25" customHeight="1">
      <c r="A5" s="22"/>
      <c r="B5" s="12"/>
      <c r="C5" s="12"/>
      <c r="D5" s="18"/>
      <c r="E5" s="13">
        <f>SUM(E6:E24)</f>
        <v>66176.200000000012</v>
      </c>
      <c r="F5" s="13"/>
      <c r="G5" s="13">
        <f>SUM(G6:G10)</f>
        <v>15682</v>
      </c>
      <c r="H5" s="14">
        <f>SUM(H6:H24)</f>
        <v>5174</v>
      </c>
      <c r="I5" s="15">
        <f>SUM(I6:I24)</f>
        <v>5174</v>
      </c>
      <c r="J5" s="14">
        <f>SUM(J11:J24)</f>
        <v>15132</v>
      </c>
      <c r="K5" s="15">
        <f>SUM(K6:K24)</f>
        <v>8032</v>
      </c>
      <c r="L5" s="19"/>
    </row>
    <row r="6" spans="1:12" ht="34.799999999999997">
      <c r="A6" s="6" t="s">
        <v>4</v>
      </c>
      <c r="B6" s="6" t="s">
        <v>5</v>
      </c>
      <c r="C6" s="10" t="s">
        <v>40</v>
      </c>
      <c r="D6" s="10" t="s">
        <v>66</v>
      </c>
      <c r="E6" s="5">
        <v>574</v>
      </c>
      <c r="F6" s="5">
        <v>574</v>
      </c>
      <c r="G6" s="5">
        <v>574</v>
      </c>
      <c r="H6" s="5">
        <v>574</v>
      </c>
      <c r="I6" s="5">
        <v>574</v>
      </c>
      <c r="J6" s="5"/>
      <c r="K6" s="5"/>
      <c r="L6" s="19"/>
    </row>
    <row r="7" spans="1:12" ht="34.799999999999997">
      <c r="A7" s="6" t="s">
        <v>6</v>
      </c>
      <c r="B7" s="6" t="s">
        <v>7</v>
      </c>
      <c r="D7" s="10" t="s">
        <v>66</v>
      </c>
      <c r="E7" s="5">
        <v>106</v>
      </c>
      <c r="F7" s="5">
        <v>106</v>
      </c>
      <c r="G7" s="5">
        <v>106</v>
      </c>
      <c r="H7" s="5">
        <v>106</v>
      </c>
      <c r="I7" s="5">
        <v>106</v>
      </c>
      <c r="J7" s="5"/>
      <c r="K7" s="5"/>
      <c r="L7" s="19"/>
    </row>
    <row r="8" spans="1:12" ht="34.799999999999997">
      <c r="A8" s="6" t="s">
        <v>8</v>
      </c>
      <c r="B8" s="6" t="s">
        <v>9</v>
      </c>
      <c r="C8" s="10" t="s">
        <v>42</v>
      </c>
      <c r="D8" s="10" t="s">
        <v>66</v>
      </c>
      <c r="E8" s="5">
        <v>693</v>
      </c>
      <c r="F8" s="5">
        <v>693</v>
      </c>
      <c r="G8" s="5">
        <v>693</v>
      </c>
      <c r="H8" s="5">
        <v>693</v>
      </c>
      <c r="I8" s="5">
        <v>693</v>
      </c>
      <c r="J8" s="5"/>
      <c r="K8" s="5"/>
      <c r="L8" s="19"/>
    </row>
    <row r="9" spans="1:12" ht="34.799999999999997">
      <c r="A9" s="6" t="s">
        <v>10</v>
      </c>
      <c r="B9" s="6" t="s">
        <v>11</v>
      </c>
      <c r="C9" s="10" t="s">
        <v>43</v>
      </c>
      <c r="D9" s="10" t="s">
        <v>67</v>
      </c>
      <c r="E9" s="5">
        <v>11675</v>
      </c>
      <c r="F9" s="5">
        <v>11675</v>
      </c>
      <c r="G9" s="5">
        <v>11675</v>
      </c>
      <c r="H9" s="5">
        <v>1167</v>
      </c>
      <c r="I9" s="5">
        <v>1167</v>
      </c>
      <c r="J9" s="5"/>
      <c r="K9" s="5"/>
      <c r="L9" s="19"/>
    </row>
    <row r="10" spans="1:12" ht="34.799999999999997">
      <c r="A10" s="6" t="s">
        <v>12</v>
      </c>
      <c r="B10" s="6" t="s">
        <v>13</v>
      </c>
      <c r="C10" s="10" t="s">
        <v>41</v>
      </c>
      <c r="D10" s="10" t="s">
        <v>66</v>
      </c>
      <c r="E10" s="5">
        <v>2634</v>
      </c>
      <c r="F10" s="5">
        <v>2634</v>
      </c>
      <c r="G10" s="5">
        <v>2634</v>
      </c>
      <c r="H10" s="5">
        <f>1837+797</f>
        <v>2634</v>
      </c>
      <c r="I10" s="5">
        <f>1837+797</f>
        <v>2634</v>
      </c>
      <c r="J10" s="5"/>
      <c r="K10" s="5"/>
      <c r="L10" s="19"/>
    </row>
    <row r="11" spans="1:12" ht="52.2">
      <c r="A11" s="6" t="s">
        <v>29</v>
      </c>
      <c r="B11" s="6" t="s">
        <v>30</v>
      </c>
      <c r="C11" s="4" t="s">
        <v>31</v>
      </c>
      <c r="D11" s="10" t="s">
        <v>66</v>
      </c>
      <c r="E11" s="5">
        <v>437</v>
      </c>
      <c r="F11" s="5"/>
      <c r="G11" s="5"/>
      <c r="H11" s="5"/>
      <c r="I11" s="5"/>
      <c r="J11" s="5">
        <v>437</v>
      </c>
      <c r="K11" s="5">
        <v>437</v>
      </c>
      <c r="L11" s="20"/>
    </row>
    <row r="12" spans="1:12" ht="52.2">
      <c r="A12" s="11" t="s">
        <v>61</v>
      </c>
      <c r="B12" s="11" t="s">
        <v>62</v>
      </c>
      <c r="C12" s="10" t="s">
        <v>63</v>
      </c>
      <c r="D12" s="10" t="s">
        <v>68</v>
      </c>
      <c r="E12" s="5">
        <v>1890</v>
      </c>
      <c r="F12" s="5"/>
      <c r="G12" s="5"/>
      <c r="H12" s="5"/>
      <c r="I12" s="5"/>
      <c r="J12" s="5">
        <v>1890</v>
      </c>
      <c r="K12" s="5">
        <v>1890</v>
      </c>
      <c r="L12" s="20"/>
    </row>
    <row r="13" spans="1:12" ht="34.799999999999997">
      <c r="A13" s="6" t="s">
        <v>14</v>
      </c>
      <c r="B13" s="6" t="s">
        <v>15</v>
      </c>
      <c r="C13" s="6" t="s">
        <v>16</v>
      </c>
      <c r="D13" s="10" t="s">
        <v>66</v>
      </c>
      <c r="E13" s="5">
        <v>653</v>
      </c>
      <c r="F13" s="5"/>
      <c r="G13" s="5"/>
      <c r="H13" s="5"/>
      <c r="I13" s="5"/>
      <c r="J13" s="5">
        <v>653</v>
      </c>
      <c r="K13" s="5">
        <v>653</v>
      </c>
      <c r="L13" s="19"/>
    </row>
    <row r="14" spans="1:12" ht="130.80000000000001" customHeight="1">
      <c r="A14" s="24" t="s">
        <v>17</v>
      </c>
      <c r="B14" s="11" t="s">
        <v>38</v>
      </c>
      <c r="C14" s="6" t="s">
        <v>18</v>
      </c>
      <c r="D14" s="10" t="s">
        <v>69</v>
      </c>
      <c r="E14" s="5">
        <v>13200</v>
      </c>
      <c r="F14" s="5"/>
      <c r="G14" s="5"/>
      <c r="H14" s="4"/>
      <c r="I14" s="4"/>
      <c r="J14" s="4">
        <v>4752</v>
      </c>
      <c r="K14" s="4"/>
      <c r="L14" s="19"/>
    </row>
    <row r="15" spans="1:12" ht="34.799999999999997">
      <c r="A15" s="6" t="s">
        <v>19</v>
      </c>
      <c r="B15" s="6" t="s">
        <v>20</v>
      </c>
      <c r="C15" s="4" t="s">
        <v>21</v>
      </c>
      <c r="D15" s="10" t="s">
        <v>70</v>
      </c>
      <c r="E15" s="5">
        <v>1707</v>
      </c>
      <c r="F15" s="5">
        <v>2424</v>
      </c>
      <c r="G15" s="5"/>
      <c r="H15" s="5"/>
      <c r="I15" s="5"/>
      <c r="J15" s="5">
        <v>1707</v>
      </c>
      <c r="K15" s="5"/>
      <c r="L15" s="19"/>
    </row>
    <row r="16" spans="1:12" ht="34.799999999999997">
      <c r="A16" s="6" t="s">
        <v>22</v>
      </c>
      <c r="B16" s="6" t="s">
        <v>23</v>
      </c>
      <c r="C16" s="10" t="s">
        <v>50</v>
      </c>
      <c r="D16" s="10" t="s">
        <v>67</v>
      </c>
      <c r="E16" s="5">
        <v>101</v>
      </c>
      <c r="F16" s="5"/>
      <c r="G16" s="5"/>
      <c r="H16" s="5"/>
      <c r="I16" s="5"/>
      <c r="J16" s="5">
        <v>101</v>
      </c>
      <c r="K16" s="5"/>
      <c r="L16" s="19"/>
    </row>
    <row r="17" spans="1:12" ht="52.2">
      <c r="A17" s="6" t="s">
        <v>24</v>
      </c>
      <c r="B17" s="6" t="s">
        <v>25</v>
      </c>
      <c r="C17" s="10"/>
      <c r="D17" s="10" t="s">
        <v>66</v>
      </c>
      <c r="E17" s="5">
        <v>1411.3</v>
      </c>
      <c r="F17" s="5"/>
      <c r="G17" s="5"/>
      <c r="H17" s="5"/>
      <c r="I17" s="5"/>
      <c r="J17" s="5"/>
      <c r="K17" s="5"/>
      <c r="L17" s="19"/>
    </row>
    <row r="18" spans="1:12" ht="52.2">
      <c r="A18" s="6" t="s">
        <v>26</v>
      </c>
      <c r="B18" s="6" t="s">
        <v>25</v>
      </c>
      <c r="C18" s="10"/>
      <c r="D18" s="10" t="s">
        <v>67</v>
      </c>
      <c r="E18" s="5">
        <v>1018.1</v>
      </c>
      <c r="F18" s="5"/>
      <c r="G18" s="5"/>
      <c r="H18" s="5"/>
      <c r="I18" s="5"/>
      <c r="J18" s="5"/>
      <c r="K18" s="5"/>
      <c r="L18" s="19"/>
    </row>
    <row r="19" spans="1:12" ht="52.2">
      <c r="A19" s="6" t="s">
        <v>27</v>
      </c>
      <c r="B19" s="6" t="s">
        <v>28</v>
      </c>
      <c r="C19" s="10"/>
      <c r="D19" s="10" t="s">
        <v>68</v>
      </c>
      <c r="E19" s="5">
        <v>21515.200000000001</v>
      </c>
      <c r="F19" s="5"/>
      <c r="G19" s="5"/>
      <c r="H19" s="5"/>
      <c r="I19" s="5"/>
      <c r="J19" s="5"/>
      <c r="K19" s="5"/>
      <c r="L19" s="19"/>
    </row>
    <row r="20" spans="1:12" ht="34.799999999999997">
      <c r="A20" s="6" t="s">
        <v>32</v>
      </c>
      <c r="B20" s="11" t="s">
        <v>51</v>
      </c>
      <c r="C20" s="10" t="s">
        <v>52</v>
      </c>
      <c r="D20" s="10" t="s">
        <v>68</v>
      </c>
      <c r="E20" s="5">
        <v>4674.6000000000004</v>
      </c>
      <c r="F20" s="5"/>
      <c r="G20" s="5"/>
      <c r="H20" s="5"/>
      <c r="I20" s="5"/>
      <c r="J20" s="5">
        <v>2658</v>
      </c>
      <c r="K20" s="5">
        <v>2716</v>
      </c>
      <c r="L20" s="20"/>
    </row>
    <row r="21" spans="1:12" ht="52.2">
      <c r="A21" s="6" t="s">
        <v>33</v>
      </c>
      <c r="B21" s="11" t="s">
        <v>53</v>
      </c>
      <c r="C21" s="10" t="s">
        <v>54</v>
      </c>
      <c r="D21" s="10" t="s">
        <v>67</v>
      </c>
      <c r="E21" s="5">
        <v>2264</v>
      </c>
      <c r="F21" s="5"/>
      <c r="G21" s="5"/>
      <c r="H21" s="5"/>
      <c r="I21" s="5"/>
      <c r="J21" s="5">
        <v>2264</v>
      </c>
      <c r="K21" s="5">
        <v>2264</v>
      </c>
      <c r="L21" s="20"/>
    </row>
    <row r="22" spans="1:12" ht="34.799999999999997">
      <c r="A22" s="6" t="s">
        <v>34</v>
      </c>
      <c r="B22" s="11" t="s">
        <v>55</v>
      </c>
      <c r="C22" s="10" t="s">
        <v>56</v>
      </c>
      <c r="D22" s="10" t="s">
        <v>67</v>
      </c>
      <c r="E22" s="5">
        <v>63</v>
      </c>
      <c r="F22" s="5"/>
      <c r="G22" s="5"/>
      <c r="H22" s="5"/>
      <c r="I22" s="5"/>
      <c r="J22" s="5">
        <v>63</v>
      </c>
      <c r="K22" s="5"/>
      <c r="L22" s="19" t="s">
        <v>64</v>
      </c>
    </row>
    <row r="23" spans="1:12" ht="52.2">
      <c r="A23" s="6" t="s">
        <v>35</v>
      </c>
      <c r="B23" s="11" t="s">
        <v>57</v>
      </c>
      <c r="C23" s="10" t="s">
        <v>58</v>
      </c>
      <c r="D23" s="10" t="s">
        <v>68</v>
      </c>
      <c r="E23" s="5">
        <v>72</v>
      </c>
      <c r="F23" s="5"/>
      <c r="G23" s="5"/>
      <c r="H23" s="5"/>
      <c r="I23" s="5"/>
      <c r="J23" s="5">
        <v>72</v>
      </c>
      <c r="K23" s="5">
        <v>72</v>
      </c>
      <c r="L23" s="19"/>
    </row>
    <row r="24" spans="1:12" ht="34.799999999999997">
      <c r="A24" s="6" t="s">
        <v>36</v>
      </c>
      <c r="B24" s="6" t="s">
        <v>37</v>
      </c>
      <c r="C24" s="10" t="s">
        <v>59</v>
      </c>
      <c r="D24" s="10" t="s">
        <v>69</v>
      </c>
      <c r="E24" s="5">
        <v>1488</v>
      </c>
      <c r="F24" s="5"/>
      <c r="G24" s="5"/>
      <c r="H24" s="5"/>
      <c r="I24" s="5"/>
      <c r="J24" s="5">
        <v>535</v>
      </c>
      <c r="K24" s="5"/>
      <c r="L24" s="19"/>
    </row>
    <row r="25" spans="1:12" ht="17.399999999999999">
      <c r="A25" s="25"/>
      <c r="B25" s="7"/>
      <c r="C25" s="7"/>
      <c r="D25" s="7"/>
      <c r="E25" s="9"/>
      <c r="F25" s="9"/>
      <c r="G25" s="9"/>
      <c r="H25" s="9"/>
      <c r="I25" s="9"/>
      <c r="J25" s="9"/>
      <c r="K25" s="9"/>
    </row>
    <row r="26" spans="1:12" ht="17.399999999999999">
      <c r="A26" s="7"/>
      <c r="B26" s="7"/>
      <c r="C26" s="7"/>
      <c r="D26" s="7"/>
      <c r="E26" s="8"/>
      <c r="F26" s="8"/>
      <c r="G26" s="8"/>
      <c r="H26" s="9"/>
      <c r="I26" s="9"/>
      <c r="J26" s="9"/>
      <c r="K26" s="9"/>
    </row>
  </sheetData>
  <mergeCells count="12">
    <mergeCell ref="L3:L4"/>
    <mergeCell ref="A1:L1"/>
    <mergeCell ref="A3:A4"/>
    <mergeCell ref="B3:B4"/>
    <mergeCell ref="C3:C4"/>
    <mergeCell ref="E3:E4"/>
    <mergeCell ref="F3:F4"/>
    <mergeCell ref="H3:I3"/>
    <mergeCell ref="G3:G4"/>
    <mergeCell ref="J3:K3"/>
    <mergeCell ref="D3:D4"/>
    <mergeCell ref="C2:E2"/>
  </mergeCells>
  <phoneticPr fontId="5" type="noConversion"/>
  <pageMargins left="0.35433070866141736" right="0.27559055118110237" top="0.31496062992125984" bottom="0.39370078740157483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null,null,总收发</cp:lastModifiedBy>
  <cp:lastPrinted>2020-08-07T01:17:10Z</cp:lastPrinted>
  <dcterms:created xsi:type="dcterms:W3CDTF">2020-07-07T01:11:00Z</dcterms:created>
  <dcterms:modified xsi:type="dcterms:W3CDTF">2020-08-07T01:19:36Z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